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dpolonijo\Documents\NABAVA\Nabava iluminacija\"/>
    </mc:Choice>
  </mc:AlternateContent>
  <xr:revisionPtr revIDLastSave="0" documentId="8_{B874ABE3-081F-407C-8781-267E25DAB192}" xr6:coauthVersionLast="47" xr6:coauthVersionMax="47" xr10:uidLastSave="{00000000-0000-0000-0000-000000000000}"/>
  <bookViews>
    <workbookView xWindow="12765" yWindow="1020" windowWidth="16020" windowHeight="13740" xr2:uid="{F73AB41A-1F6B-4CBD-B5A5-47F9E3C03C25}"/>
  </bookViews>
  <sheets>
    <sheet name="2022" sheetId="1" r:id="rId1"/>
    <sheet name="List3" sheetId="2" r:id="rId2"/>
  </sheets>
  <calcPr calcId="181029" fullCalcOnLoad="1"/>
</workbook>
</file>

<file path=xl/calcChain.xml><?xml version="1.0" encoding="utf-8"?>
<calcChain xmlns="http://schemas.openxmlformats.org/spreadsheetml/2006/main">
  <c r="F36" i="1" l="1"/>
  <c r="F35" i="1"/>
  <c r="F34" i="1"/>
  <c r="F32" i="1"/>
  <c r="F30" i="1"/>
  <c r="F26" i="1"/>
  <c r="F25" i="1"/>
  <c r="F24" i="1"/>
  <c r="F23" i="1"/>
  <c r="F22" i="1"/>
  <c r="F18" i="1"/>
  <c r="F17" i="1"/>
  <c r="F16" i="1"/>
  <c r="F11" i="1"/>
  <c r="H8" i="1"/>
  <c r="F7" i="1"/>
</calcChain>
</file>

<file path=xl/sharedStrings.xml><?xml version="1.0" encoding="utf-8"?>
<sst xmlns="http://schemas.openxmlformats.org/spreadsheetml/2006/main" count="37" uniqueCount="35">
  <si>
    <t xml:space="preserve">                      TROŠKOVNIK za božićno- novogodišnju iluminaciju</t>
  </si>
  <si>
    <t>EUR</t>
  </si>
  <si>
    <t>Dekoracija</t>
  </si>
  <si>
    <t>kol</t>
  </si>
  <si>
    <t>VPC</t>
  </si>
  <si>
    <t>Ukupno</t>
  </si>
  <si>
    <t>Rabat</t>
  </si>
  <si>
    <t xml:space="preserve">Rasvjeta za 10 stupova javne rasvjete - vitica s cvijetom </t>
  </si>
  <si>
    <t>Vitica cvijet  max. dimenzije 130x100 cm bijelo svjetlo</t>
  </si>
  <si>
    <t>UKUPNO</t>
  </si>
  <si>
    <t>Natpis Čestit Božić i sretna Nova godina</t>
  </si>
  <si>
    <t xml:space="preserve">Natpis dimenzija min.12600 cm x80 </t>
  </si>
  <si>
    <t>Mreža lampica min.20 m x 3 m</t>
  </si>
  <si>
    <t>Gumirani kabel 1,5 m</t>
  </si>
  <si>
    <t>String svjetleći lanac, 24 m, mirno svjetlo, hladno bijela</t>
  </si>
  <si>
    <t>Vezice 3,6 x 150</t>
  </si>
  <si>
    <t>Rasvjeta za stazu</t>
  </si>
  <si>
    <t>Gumirani kabel</t>
  </si>
  <si>
    <t>String svjetleći lanac, 24 m, mirno svjetlo,
Hladno bijela s efektom blicanja (flash)</t>
  </si>
  <si>
    <t>Sajla 4mm</t>
  </si>
  <si>
    <t>Sajla 3mm</t>
  </si>
  <si>
    <t>Žabice za sajlu</t>
  </si>
  <si>
    <t>Božićni ukrasi bijelo svjetlo</t>
  </si>
  <si>
    <t>Snježna jelka dim.min.180-120 cm sa postoljem</t>
  </si>
  <si>
    <t>Poklon kuglica 3D FI 80 sa postoljem</t>
  </si>
  <si>
    <t>Poklon kuglica 3D FI 60 sa postoljem</t>
  </si>
  <si>
    <t>Poklon kuglica 3D FI 40 sa postoljem</t>
  </si>
  <si>
    <t>Svjetleća kuglica FI 40, samostalni ukras bez postolja za postavljanje na tlo ili u krošnju</t>
  </si>
  <si>
    <t>Usluga postavljanja</t>
  </si>
  <si>
    <t>Postavljanje i montaža</t>
  </si>
  <si>
    <t>Usluga dostave</t>
  </si>
  <si>
    <t>Dostava</t>
  </si>
  <si>
    <t>Osnovica za pdv</t>
  </si>
  <si>
    <t>pdv</t>
  </si>
  <si>
    <t>Za uplatu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</si>
</sst>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A]General"/>
    <numFmt numFmtId="165" formatCode="[$-41A]0.00"/>
    <numFmt numFmtId="166" formatCode="[$-41A]#,##0.00"/>
    <numFmt numFmtId="167" formatCode="[$-41A]0%"/>
    <numFmt numFmtId="168" formatCode="#,##0.00&quot; &quot;[$kn-41A];[Red]&quot;-&quot;#,##0.00&quot; &quot;[$kn-41A]"/>
  </numFmts>
  <fonts count="9"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9"/>
      <color rgb="FF000000"/>
      <name val="Arial1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4D79B"/>
        <bgColor rgb="FFC4D79B"/>
      </patternFill>
    </fill>
    <fill>
      <patternFill patternType="solid">
        <fgColor rgb="FFC3D69B"/>
        <bgColor rgb="FFC3D69B"/>
      </patternFill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39">
    <xf numFmtId="0" fontId="0" fillId="0" borderId="0" xfId="0"/>
    <xf numFmtId="164" fontId="4" fillId="0" borderId="0" xfId="1" applyFont="1" applyFill="1" applyAlignment="1"/>
    <xf numFmtId="164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165" fontId="6" fillId="0" borderId="0" xfId="1" applyNumberFormat="1" applyFont="1" applyFill="1" applyAlignment="1">
      <alignment horizontal="left"/>
    </xf>
    <xf numFmtId="164" fontId="6" fillId="0" borderId="0" xfId="1" applyFont="1" applyFill="1" applyAlignment="1"/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165" fontId="1" fillId="0" borderId="0" xfId="1" applyNumberFormat="1" applyFont="1" applyFill="1" applyAlignment="1"/>
    <xf numFmtId="164" fontId="7" fillId="2" borderId="1" xfId="1" applyFont="1" applyFill="1" applyBorder="1" applyAlignment="1">
      <alignment horizontal="center" vertical="center" textRotation="90" wrapText="1"/>
    </xf>
    <xf numFmtId="164" fontId="7" fillId="3" borderId="1" xfId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164" fontId="1" fillId="4" borderId="0" xfId="1" applyFont="1" applyFill="1" applyAlignment="1">
      <alignment horizontal="center"/>
    </xf>
    <xf numFmtId="164" fontId="8" fillId="4" borderId="2" xfId="1" applyFont="1" applyFill="1" applyBorder="1" applyAlignment="1"/>
    <xf numFmtId="164" fontId="1" fillId="4" borderId="0" xfId="1" applyFont="1" applyFill="1" applyAlignment="1"/>
    <xf numFmtId="165" fontId="1" fillId="4" borderId="0" xfId="1" applyNumberFormat="1" applyFont="1" applyFill="1" applyAlignment="1"/>
    <xf numFmtId="0" fontId="0" fillId="4" borderId="0" xfId="0" applyFill="1"/>
    <xf numFmtId="4" fontId="1" fillId="4" borderId="0" xfId="1" applyNumberFormat="1" applyFont="1" applyFill="1" applyAlignment="1"/>
    <xf numFmtId="166" fontId="1" fillId="0" borderId="0" xfId="1" applyNumberFormat="1" applyFont="1" applyFill="1" applyAlignment="1"/>
    <xf numFmtId="167" fontId="1" fillId="0" borderId="0" xfId="1" applyNumberFormat="1" applyFont="1" applyFill="1" applyAlignment="1">
      <alignment horizontal="center"/>
    </xf>
    <xf numFmtId="0" fontId="0" fillId="0" borderId="0" xfId="0" applyFill="1" applyAlignment="1"/>
    <xf numFmtId="166" fontId="1" fillId="4" borderId="0" xfId="1" applyNumberFormat="1" applyFont="1" applyFill="1" applyAlignment="1"/>
    <xf numFmtId="167" fontId="1" fillId="4" borderId="0" xfId="1" applyNumberFormat="1" applyFont="1" applyFill="1" applyAlignment="1">
      <alignment horizontal="center"/>
    </xf>
    <xf numFmtId="164" fontId="1" fillId="0" borderId="0" xfId="1" applyFont="1" applyFill="1" applyAlignment="1">
      <alignment wrapText="1"/>
    </xf>
    <xf numFmtId="164" fontId="1" fillId="0" borderId="0" xfId="1" applyFont="1" applyFill="1" applyAlignment="1">
      <alignment horizontal="left"/>
    </xf>
    <xf numFmtId="164" fontId="1" fillId="0" borderId="3" xfId="1" applyFont="1" applyFill="1" applyBorder="1" applyAlignment="1">
      <alignment horizontal="center"/>
    </xf>
    <xf numFmtId="164" fontId="1" fillId="0" borderId="3" xfId="1" applyFont="1" applyFill="1" applyBorder="1" applyAlignment="1"/>
    <xf numFmtId="165" fontId="1" fillId="0" borderId="3" xfId="1" applyNumberFormat="1" applyFont="1" applyFill="1" applyBorder="1" applyAlignment="1"/>
    <xf numFmtId="166" fontId="1" fillId="0" borderId="3" xfId="1" applyNumberFormat="1" applyFont="1" applyFill="1" applyBorder="1" applyAlignment="1"/>
    <xf numFmtId="167" fontId="1" fillId="0" borderId="3" xfId="1" applyNumberFormat="1" applyFont="1" applyFill="1" applyBorder="1" applyAlignment="1">
      <alignment horizontal="center"/>
    </xf>
    <xf numFmtId="167" fontId="1" fillId="0" borderId="0" xfId="1" applyNumberFormat="1" applyFont="1" applyFill="1" applyAlignment="1"/>
    <xf numFmtId="164" fontId="7" fillId="2" borderId="1" xfId="1" applyFont="1" applyFill="1" applyBorder="1" applyAlignment="1">
      <alignment horizontal="center" vertical="center" wrapText="1"/>
    </xf>
    <xf numFmtId="0" fontId="0" fillId="0" borderId="0" xfId="0" applyFill="1"/>
    <xf numFmtId="164" fontId="1" fillId="0" borderId="0" xfId="1" applyFont="1" applyFill="1" applyAlignment="1"/>
    <xf numFmtId="164" fontId="8" fillId="0" borderId="0" xfId="1" applyFont="1" applyFill="1" applyAlignment="1">
      <alignment horizontal="center"/>
    </xf>
    <xf numFmtId="164" fontId="8" fillId="4" borderId="0" xfId="1" applyFont="1" applyFill="1" applyAlignment="1">
      <alignment horizontal="center"/>
    </xf>
    <xf numFmtId="164" fontId="1" fillId="0" borderId="0" xfId="1" applyFont="1" applyFill="1" applyAlignment="1">
      <alignment wrapText="1"/>
    </xf>
    <xf numFmtId="164" fontId="1" fillId="0" borderId="0" xfId="1" applyFont="1" applyFill="1" applyAlignment="1">
      <alignment horizontal="left"/>
    </xf>
  </cellXfs>
  <cellStyles count="6">
    <cellStyle name="Excel Built-in Normal" xfId="1" xr:uid="{55B9EED9-AAC6-4AB7-ABDD-CCE622FFFCCB}"/>
    <cellStyle name="Heading" xfId="2" xr:uid="{38CACFAC-B6CA-44A3-91E1-9E5A9BB19F3E}"/>
    <cellStyle name="Heading1" xfId="3" xr:uid="{056CFEFC-EB8A-413A-A630-CEC3F86814BE}"/>
    <cellStyle name="Normalno" xfId="0" builtinId="0" customBuiltin="1"/>
    <cellStyle name="Result" xfId="4" xr:uid="{58CD3CA4-9A99-4203-AA66-87D0CFECD4C0}"/>
    <cellStyle name="Result2" xfId="5" xr:uid="{61653FF8-2C49-417A-94DA-0C6D4EB62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8</xdr:row>
      <xdr:rowOff>57150</xdr:rowOff>
    </xdr:from>
    <xdr:ext cx="1009095" cy="1181103"/>
    <xdr:pic>
      <xdr:nvPicPr>
        <xdr:cNvPr id="2" name="Slika 1">
          <a:extLst>
            <a:ext uri="{FF2B5EF4-FFF2-40B4-BE49-F238E27FC236}">
              <a16:creationId xmlns:a16="http://schemas.microsoft.com/office/drawing/2014/main" id="{CFCF2B8A-B682-4396-7C1C-914C6EE4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3" y="1590675"/>
          <a:ext cx="1009095" cy="118110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32</xdr:row>
      <xdr:rowOff>28575</xdr:rowOff>
    </xdr:from>
    <xdr:ext cx="939436" cy="971550"/>
    <xdr:pic>
      <xdr:nvPicPr>
        <xdr:cNvPr id="4" name="Slika 2">
          <a:extLst>
            <a:ext uri="{FF2B5EF4-FFF2-40B4-BE49-F238E27FC236}">
              <a16:creationId xmlns:a16="http://schemas.microsoft.com/office/drawing/2014/main" id="{C74CC184-CABF-EB11-2026-DF190A2A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81028" y="8582025"/>
          <a:ext cx="939436" cy="9715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30</xdr:row>
      <xdr:rowOff>28575</xdr:rowOff>
    </xdr:from>
    <xdr:ext cx="680981" cy="1314449"/>
    <xdr:pic>
      <xdr:nvPicPr>
        <xdr:cNvPr id="3" name="Slika 3">
          <a:extLst>
            <a:ext uri="{FF2B5EF4-FFF2-40B4-BE49-F238E27FC236}">
              <a16:creationId xmlns:a16="http://schemas.microsoft.com/office/drawing/2014/main" id="{A04B7C42-31BC-C798-1927-D5A91F8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81028" y="7000875"/>
          <a:ext cx="680981" cy="131444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9528</xdr:colOff>
      <xdr:row>36</xdr:row>
      <xdr:rowOff>28575</xdr:rowOff>
    </xdr:from>
    <xdr:ext cx="619121" cy="713341"/>
    <xdr:pic>
      <xdr:nvPicPr>
        <xdr:cNvPr id="5" name="Slika 5">
          <a:extLst>
            <a:ext uri="{FF2B5EF4-FFF2-40B4-BE49-F238E27FC236}">
              <a16:creationId xmlns:a16="http://schemas.microsoft.com/office/drawing/2014/main" id="{8D4A6E37-885B-8082-C638-95B6E765A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552453" y="10325100"/>
          <a:ext cx="619121" cy="7133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ED61-2D72-4D84-ACB9-561AAD5C683F}">
  <dimension ref="A1:AME47"/>
  <sheetViews>
    <sheetView tabSelected="1" workbookViewId="0"/>
  </sheetViews>
  <sheetFormatPr defaultRowHeight="15"/>
  <cols>
    <col min="1" max="1" width="7.125" style="6" customWidth="1"/>
    <col min="2" max="2" width="23.125" style="6" customWidth="1"/>
    <col min="3" max="3" width="22.75" style="6" customWidth="1"/>
    <col min="4" max="4" width="5.5" style="6" customWidth="1"/>
    <col min="5" max="5" width="8.75" style="8" customWidth="1"/>
    <col min="6" max="6" width="10.125" style="6" customWidth="1"/>
    <col min="7" max="7" width="8.125" style="6" customWidth="1"/>
    <col min="8" max="8" width="14.75" style="6" customWidth="1"/>
    <col min="9" max="1019" width="8.125" style="6" customWidth="1"/>
    <col min="1020" max="1020" width="8.125" customWidth="1"/>
    <col min="1021" max="1022" width="8.75" customWidth="1"/>
    <col min="1023" max="1023" width="9" customWidth="1"/>
  </cols>
  <sheetData>
    <row r="1" spans="1:8" ht="15.75">
      <c r="A1" s="1"/>
      <c r="B1" s="2" t="s">
        <v>0</v>
      </c>
      <c r="C1" s="3"/>
      <c r="D1" s="2"/>
      <c r="E1" s="4"/>
      <c r="F1" s="5"/>
    </row>
    <row r="2" spans="1:8">
      <c r="C2" s="7"/>
    </row>
    <row r="3" spans="1:8">
      <c r="H3" s="6" t="s">
        <v>1</v>
      </c>
    </row>
    <row r="4" spans="1:8">
      <c r="A4" s="9"/>
      <c r="B4" s="32" t="s">
        <v>2</v>
      </c>
      <c r="C4" s="32"/>
      <c r="D4" s="10" t="s">
        <v>3</v>
      </c>
      <c r="E4" s="11" t="s">
        <v>4</v>
      </c>
      <c r="F4" s="12" t="s">
        <v>5</v>
      </c>
      <c r="G4" s="12" t="s">
        <v>6</v>
      </c>
      <c r="H4" s="12" t="s">
        <v>5</v>
      </c>
    </row>
    <row r="5" spans="1:8">
      <c r="A5" s="13">
        <v>1</v>
      </c>
      <c r="B5" s="14" t="s">
        <v>7</v>
      </c>
      <c r="C5" s="14"/>
      <c r="D5" s="15"/>
      <c r="E5" s="16"/>
      <c r="F5" s="17"/>
      <c r="G5" s="15"/>
      <c r="H5" s="18"/>
    </row>
    <row r="6" spans="1:8">
      <c r="B6" s="33"/>
      <c r="C6" s="33"/>
      <c r="F6"/>
    </row>
    <row r="7" spans="1:8">
      <c r="A7" s="7"/>
      <c r="B7" s="34" t="s">
        <v>8</v>
      </c>
      <c r="C7" s="34"/>
      <c r="D7" s="7">
        <v>10</v>
      </c>
      <c r="F7" s="19">
        <f>+D7*E7</f>
        <v>0</v>
      </c>
      <c r="G7" s="20"/>
      <c r="H7" s="19"/>
    </row>
    <row r="8" spans="1:8">
      <c r="A8" s="7"/>
      <c r="B8" s="35" t="s">
        <v>9</v>
      </c>
      <c r="C8" s="35"/>
      <c r="D8" s="7"/>
      <c r="F8" s="19"/>
      <c r="G8" s="20"/>
      <c r="H8" s="19">
        <f>SUM(H7:H7)</f>
        <v>0</v>
      </c>
    </row>
    <row r="9" spans="1:8" ht="101.25" customHeight="1">
      <c r="A9" s="7"/>
      <c r="B9"/>
      <c r="C9" s="21"/>
      <c r="D9" s="7"/>
      <c r="F9" s="19"/>
      <c r="G9" s="20"/>
    </row>
    <row r="10" spans="1:8">
      <c r="A10" s="13">
        <v>2</v>
      </c>
      <c r="B10" s="36" t="s">
        <v>10</v>
      </c>
      <c r="C10" s="36"/>
      <c r="D10" s="13"/>
      <c r="E10" s="16"/>
      <c r="F10" s="22"/>
      <c r="G10" s="23"/>
      <c r="H10" s="22"/>
    </row>
    <row r="11" spans="1:8">
      <c r="A11" s="7"/>
      <c r="B11" s="34" t="s">
        <v>11</v>
      </c>
      <c r="C11" s="34"/>
      <c r="D11" s="7">
        <v>1</v>
      </c>
      <c r="F11" s="19">
        <f>+D11*E11</f>
        <v>0</v>
      </c>
      <c r="G11" s="20"/>
      <c r="H11" s="19"/>
    </row>
    <row r="12" spans="1:8">
      <c r="A12" s="7"/>
      <c r="B12" s="35" t="s">
        <v>9</v>
      </c>
      <c r="C12" s="35"/>
      <c r="D12" s="7"/>
      <c r="F12" s="19"/>
      <c r="G12" s="20"/>
      <c r="H12" s="19"/>
    </row>
    <row r="13" spans="1:8">
      <c r="A13" s="7"/>
      <c r="B13" s="33"/>
      <c r="C13" s="33"/>
      <c r="D13" s="7"/>
      <c r="F13" s="19"/>
      <c r="G13" s="20"/>
    </row>
    <row r="14" spans="1:8">
      <c r="A14" s="13">
        <v>3</v>
      </c>
      <c r="B14" s="36" t="s">
        <v>12</v>
      </c>
      <c r="C14" s="36"/>
      <c r="D14" s="13"/>
      <c r="E14" s="16"/>
      <c r="F14" s="22"/>
      <c r="G14" s="23"/>
      <c r="H14" s="22"/>
    </row>
    <row r="15" spans="1:8">
      <c r="A15" s="7"/>
      <c r="B15" s="33"/>
      <c r="C15" s="33"/>
      <c r="D15" s="7"/>
      <c r="F15" s="19"/>
      <c r="G15" s="20"/>
    </row>
    <row r="16" spans="1:8">
      <c r="A16" s="7"/>
      <c r="B16" s="34" t="s">
        <v>13</v>
      </c>
      <c r="C16" s="34"/>
      <c r="D16" s="7">
        <v>3</v>
      </c>
      <c r="F16" s="19">
        <f>+D16*E16</f>
        <v>0</v>
      </c>
      <c r="G16" s="20"/>
      <c r="H16" s="19"/>
    </row>
    <row r="17" spans="1:8">
      <c r="A17" s="7"/>
      <c r="B17" s="34" t="s">
        <v>14</v>
      </c>
      <c r="C17" s="34"/>
      <c r="D17" s="7">
        <v>19</v>
      </c>
      <c r="F17" s="19">
        <f>+D17*E17</f>
        <v>0</v>
      </c>
      <c r="G17" s="20"/>
      <c r="H17" s="19"/>
    </row>
    <row r="18" spans="1:8">
      <c r="A18" s="7"/>
      <c r="B18" s="34" t="s">
        <v>15</v>
      </c>
      <c r="C18" s="34"/>
      <c r="D18" s="7">
        <v>7</v>
      </c>
      <c r="F18" s="19">
        <f>+D18*E18</f>
        <v>0</v>
      </c>
      <c r="G18" s="20"/>
      <c r="H18" s="19"/>
    </row>
    <row r="19" spans="1:8">
      <c r="A19" s="7"/>
      <c r="D19" s="7"/>
      <c r="F19" s="19"/>
      <c r="G19" s="20"/>
    </row>
    <row r="20" spans="1:8">
      <c r="A20" s="13">
        <v>4</v>
      </c>
      <c r="B20" s="36" t="s">
        <v>16</v>
      </c>
      <c r="C20" s="36"/>
      <c r="D20" s="13"/>
      <c r="E20" s="16"/>
      <c r="F20" s="22"/>
      <c r="G20" s="23"/>
      <c r="H20" s="22"/>
    </row>
    <row r="21" spans="1:8">
      <c r="A21" s="7"/>
      <c r="B21" s="33"/>
      <c r="C21" s="33"/>
      <c r="D21" s="7"/>
      <c r="F21" s="19"/>
      <c r="G21" s="20"/>
    </row>
    <row r="22" spans="1:8">
      <c r="A22" s="7"/>
      <c r="B22" s="34" t="s">
        <v>17</v>
      </c>
      <c r="C22" s="34"/>
      <c r="D22" s="7">
        <v>6</v>
      </c>
      <c r="F22" s="19">
        <f>+D22*E22</f>
        <v>0</v>
      </c>
      <c r="G22" s="20"/>
      <c r="H22" s="19"/>
    </row>
    <row r="23" spans="1:8" ht="27.4" customHeight="1">
      <c r="A23" s="7"/>
      <c r="B23" s="37" t="s">
        <v>18</v>
      </c>
      <c r="C23" s="37"/>
      <c r="D23" s="7">
        <v>9</v>
      </c>
      <c r="F23" s="19">
        <f>+D23*E23</f>
        <v>0</v>
      </c>
      <c r="G23" s="20"/>
      <c r="H23" s="19"/>
    </row>
    <row r="24" spans="1:8">
      <c r="A24" s="7"/>
      <c r="B24" s="34" t="s">
        <v>19</v>
      </c>
      <c r="C24" s="34"/>
      <c r="D24" s="7">
        <v>15</v>
      </c>
      <c r="F24" s="19">
        <f>+D24*E24</f>
        <v>0</v>
      </c>
      <c r="G24" s="20"/>
      <c r="H24" s="19"/>
    </row>
    <row r="25" spans="1:8">
      <c r="A25" s="7"/>
      <c r="B25" s="34" t="s">
        <v>20</v>
      </c>
      <c r="C25" s="34"/>
      <c r="D25" s="7">
        <v>40</v>
      </c>
      <c r="F25" s="19">
        <f>+D25*E25</f>
        <v>0</v>
      </c>
      <c r="G25" s="20"/>
      <c r="H25" s="19"/>
    </row>
    <row r="26" spans="1:8">
      <c r="A26" s="7"/>
      <c r="B26" s="34" t="s">
        <v>21</v>
      </c>
      <c r="C26" s="34"/>
      <c r="D26" s="7">
        <v>30</v>
      </c>
      <c r="F26" s="19">
        <f>+D26*E26</f>
        <v>0</v>
      </c>
      <c r="G26" s="20"/>
      <c r="H26" s="19"/>
    </row>
    <row r="27" spans="1:8">
      <c r="A27" s="7"/>
      <c r="F27" s="19"/>
      <c r="G27" s="20"/>
      <c r="H27" s="19"/>
    </row>
    <row r="28" spans="1:8">
      <c r="A28" s="13">
        <v>5</v>
      </c>
      <c r="B28" s="36" t="s">
        <v>22</v>
      </c>
      <c r="C28" s="36"/>
      <c r="D28" s="13"/>
      <c r="E28" s="16"/>
      <c r="F28" s="22"/>
      <c r="G28" s="23"/>
      <c r="H28" s="22"/>
    </row>
    <row r="29" spans="1:8">
      <c r="A29" s="7"/>
      <c r="F29" s="19"/>
      <c r="G29" s="20"/>
      <c r="H29" s="19"/>
    </row>
    <row r="30" spans="1:8">
      <c r="A30" s="7">
        <v>1</v>
      </c>
      <c r="B30" s="6" t="s">
        <v>23</v>
      </c>
      <c r="D30" s="7">
        <v>1</v>
      </c>
      <c r="F30" s="19">
        <f>+D30*E30</f>
        <v>0</v>
      </c>
      <c r="G30" s="20"/>
      <c r="H30" s="19"/>
    </row>
    <row r="31" spans="1:8" ht="109.5" customHeight="1">
      <c r="A31" s="7"/>
      <c r="B31"/>
      <c r="D31" s="7"/>
      <c r="F31" s="19"/>
      <c r="G31" s="20"/>
      <c r="H31" s="19"/>
    </row>
    <row r="32" spans="1:8">
      <c r="A32" s="7">
        <v>2</v>
      </c>
      <c r="B32" s="38" t="s">
        <v>24</v>
      </c>
      <c r="C32" s="38"/>
      <c r="D32" s="7">
        <v>1</v>
      </c>
      <c r="F32" s="19">
        <f>+D32*E32</f>
        <v>0</v>
      </c>
      <c r="G32" s="20"/>
      <c r="H32" s="19"/>
    </row>
    <row r="33" spans="1:8" ht="78.75" customHeight="1">
      <c r="A33" s="7"/>
      <c r="B33"/>
      <c r="C33" s="25"/>
      <c r="D33" s="7"/>
      <c r="F33" s="19"/>
      <c r="G33" s="20"/>
      <c r="H33" s="19"/>
    </row>
    <row r="34" spans="1:8">
      <c r="A34" s="7">
        <v>3</v>
      </c>
      <c r="B34" s="25" t="s">
        <v>25</v>
      </c>
      <c r="D34" s="7">
        <v>1</v>
      </c>
      <c r="F34" s="19">
        <f>+D34*E34</f>
        <v>0</v>
      </c>
      <c r="G34" s="20"/>
      <c r="H34" s="19"/>
    </row>
    <row r="35" spans="1:8">
      <c r="A35" s="7">
        <v>4</v>
      </c>
      <c r="B35" s="6" t="s">
        <v>26</v>
      </c>
      <c r="D35" s="7">
        <v>1</v>
      </c>
      <c r="F35" s="19">
        <f>+D35*E35</f>
        <v>0</v>
      </c>
      <c r="G35" s="20"/>
      <c r="H35" s="19"/>
    </row>
    <row r="36" spans="1:8" ht="28.5" customHeight="1">
      <c r="A36" s="7">
        <v>5</v>
      </c>
      <c r="B36" s="37" t="s">
        <v>27</v>
      </c>
      <c r="C36" s="37"/>
      <c r="D36" s="7">
        <v>10</v>
      </c>
      <c r="F36" s="19">
        <f>+D36*E36</f>
        <v>0</v>
      </c>
      <c r="G36" s="20"/>
      <c r="H36" s="19"/>
    </row>
    <row r="37" spans="1:8" ht="59.25" customHeight="1">
      <c r="A37" s="7"/>
      <c r="B37"/>
      <c r="C37" s="24"/>
      <c r="D37" s="7"/>
      <c r="F37" s="19"/>
      <c r="G37" s="20"/>
      <c r="H37" s="19"/>
    </row>
    <row r="38" spans="1:8">
      <c r="A38" s="7"/>
      <c r="F38" s="19"/>
      <c r="G38" s="20"/>
      <c r="H38" s="19"/>
    </row>
    <row r="39" spans="1:8">
      <c r="A39" s="13">
        <v>6</v>
      </c>
      <c r="B39" s="36" t="s">
        <v>28</v>
      </c>
      <c r="C39" s="36"/>
      <c r="D39" s="13"/>
      <c r="E39" s="16"/>
      <c r="F39" s="22"/>
      <c r="G39" s="23"/>
      <c r="H39" s="22"/>
    </row>
    <row r="40" spans="1:8">
      <c r="A40" s="7"/>
      <c r="B40" s="6" t="s">
        <v>29</v>
      </c>
      <c r="D40" s="6">
        <v>1</v>
      </c>
      <c r="F40" s="19"/>
      <c r="G40" s="20"/>
      <c r="H40" s="19"/>
    </row>
    <row r="41" spans="1:8">
      <c r="A41" s="13">
        <v>7</v>
      </c>
      <c r="B41" s="36" t="s">
        <v>30</v>
      </c>
      <c r="C41" s="36"/>
      <c r="D41" s="13"/>
      <c r="E41" s="16"/>
      <c r="F41" s="22"/>
      <c r="G41" s="23"/>
      <c r="H41" s="22"/>
    </row>
    <row r="42" spans="1:8">
      <c r="A42" s="26"/>
      <c r="B42" s="27" t="s">
        <v>31</v>
      </c>
      <c r="C42" s="27"/>
      <c r="D42" s="27">
        <v>1</v>
      </c>
      <c r="E42" s="28"/>
      <c r="F42" s="29"/>
      <c r="G42" s="30"/>
    </row>
    <row r="43" spans="1:8">
      <c r="A43" s="7"/>
      <c r="C43" s="6" t="s">
        <v>32</v>
      </c>
      <c r="G43" s="20"/>
      <c r="H43" s="19"/>
    </row>
    <row r="44" spans="1:8">
      <c r="A44" s="7"/>
      <c r="C44" s="6" t="s">
        <v>33</v>
      </c>
      <c r="G44" s="31"/>
      <c r="H44" s="19"/>
    </row>
    <row r="45" spans="1:8">
      <c r="A45" s="7"/>
      <c r="C45" s="6" t="s">
        <v>34</v>
      </c>
      <c r="G45" s="31"/>
      <c r="H45" s="19"/>
    </row>
    <row r="46" spans="1:8">
      <c r="A46" s="7"/>
    </row>
    <row r="47" spans="1:8">
      <c r="A47" s="7"/>
    </row>
  </sheetData>
  <mergeCells count="25">
    <mergeCell ref="B41:C41"/>
    <mergeCell ref="B25:C25"/>
    <mergeCell ref="B26:C26"/>
    <mergeCell ref="B28:C28"/>
    <mergeCell ref="B32:C32"/>
    <mergeCell ref="B36:C36"/>
    <mergeCell ref="B39:C39"/>
    <mergeCell ref="B18:C18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4:C4"/>
    <mergeCell ref="B6:C6"/>
    <mergeCell ref="B7:C7"/>
    <mergeCell ref="B8:C8"/>
    <mergeCell ref="B10:C10"/>
    <mergeCell ref="B11:C11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35CE-89B9-408E-808C-FF19D8503EA5}">
  <dimension ref="A1:AMJ1"/>
  <sheetViews>
    <sheetView workbookViewId="0"/>
  </sheetViews>
  <sheetFormatPr defaultRowHeight="14.1"/>
  <cols>
    <col min="1" max="1023" width="8.125" style="6" customWidth="1"/>
    <col min="1024" max="1024" width="8.75" style="6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Vedrana Dunato Polonijo</cp:lastModifiedBy>
  <cp:revision>67</cp:revision>
  <cp:lastPrinted>2024-10-25T06:53:02Z</cp:lastPrinted>
  <dcterms:created xsi:type="dcterms:W3CDTF">2022-11-24T07:10:11Z</dcterms:created>
  <dcterms:modified xsi:type="dcterms:W3CDTF">2024-10-25T12:16:52Z</dcterms:modified>
</cp:coreProperties>
</file>